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50" windowHeight="75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7" i="2"/>
  <c r="C15"/>
  <c r="C14"/>
  <c r="C13"/>
  <c r="C12"/>
  <c r="C11"/>
  <c r="C10"/>
  <c r="C8"/>
  <c r="C6"/>
  <c r="C9"/>
  <c r="C7"/>
</calcChain>
</file>

<file path=xl/sharedStrings.xml><?xml version="1.0" encoding="utf-8"?>
<sst xmlns="http://schemas.openxmlformats.org/spreadsheetml/2006/main" count="125" uniqueCount="97">
  <si>
    <t>Lec Hall 1</t>
  </si>
  <si>
    <t>Lec Hall 2</t>
  </si>
  <si>
    <t>Lec Hall 3</t>
  </si>
  <si>
    <t>Lec Hall 4</t>
  </si>
  <si>
    <t>Auditorium</t>
  </si>
  <si>
    <t>IT Lab</t>
  </si>
  <si>
    <t>Biotech Lab</t>
  </si>
  <si>
    <t>Demo Lab</t>
  </si>
  <si>
    <t>Reading Area</t>
  </si>
  <si>
    <t>IELTS Room</t>
  </si>
  <si>
    <t>Discussion Room</t>
  </si>
  <si>
    <t>Anatomy Lab</t>
  </si>
  <si>
    <t>Monday</t>
  </si>
  <si>
    <t>Morning</t>
  </si>
  <si>
    <t>Afternoon</t>
  </si>
  <si>
    <t>Tuesday</t>
  </si>
  <si>
    <t>Wednesday</t>
  </si>
  <si>
    <t>Thursday</t>
  </si>
  <si>
    <t>Friday</t>
  </si>
  <si>
    <t>Saturday</t>
  </si>
  <si>
    <t>Sunday</t>
  </si>
  <si>
    <t>Impulse</t>
  </si>
  <si>
    <t>DGN 10 Clinical Practicum 2  Mr. Tharindu</t>
  </si>
  <si>
    <t>CERT III - Ms.Arundathi</t>
  </si>
  <si>
    <t>IELTS - Ms.Sanjeewani</t>
  </si>
  <si>
    <t>IELTS - Ms.Virginia</t>
  </si>
  <si>
    <t>DGN 10/ DPHY 05 - General Medicine - Dr.Nishan</t>
  </si>
  <si>
    <t xml:space="preserve">Name </t>
  </si>
  <si>
    <t>No. of Sessions</t>
  </si>
  <si>
    <t xml:space="preserve">Ms.Nadeeka </t>
  </si>
  <si>
    <t>Ms.Madurika</t>
  </si>
  <si>
    <t>Ms.Miriam</t>
  </si>
  <si>
    <t>Mr.Tharindu</t>
  </si>
  <si>
    <t>Ms.Dilum</t>
  </si>
  <si>
    <t>Ms.Jayawardhana</t>
  </si>
  <si>
    <t>Mrs.Hingurage</t>
  </si>
  <si>
    <t>Ms.Sukashini</t>
  </si>
  <si>
    <t>Ms.Mayuree</t>
  </si>
  <si>
    <t>Ms.Manisha</t>
  </si>
  <si>
    <t>Dr.Kithsiri</t>
  </si>
  <si>
    <t>%</t>
  </si>
  <si>
    <t>Remarks</t>
  </si>
  <si>
    <t>DPHY 06 - Regional Anatomy - Ms.Niranja</t>
  </si>
  <si>
    <t>DPHY 5 Exercise Therapy I - Ms.Sukashini</t>
  </si>
  <si>
    <t>DGN 11 - Nursing I - Ms.Madurika</t>
  </si>
  <si>
    <t>DGN 10/DPHY 5 Microbiology  Dr.Bandara</t>
  </si>
  <si>
    <t>DGN 09 Community Health Nursing Mrs.Jayawardhana</t>
  </si>
  <si>
    <t xml:space="preserve">DBM 1 - Cell Biology - </t>
  </si>
  <si>
    <t>DBM 1 Laboratory Technology &amp; Management Ms.Maleesha</t>
  </si>
  <si>
    <t>FT Foundation - Chemistry - Ms.Maleesha</t>
  </si>
  <si>
    <t>FT Foundation - Advanced Maths - Ms.Maleesha</t>
  </si>
  <si>
    <t>TAFE 7 - Work with Culturally Diverse Clients- Ms.Miriam</t>
  </si>
  <si>
    <t>TAFE 7 - WHS Processes - Ms.Miriam</t>
  </si>
  <si>
    <t>DGN 11/ DPHY 6 - Microbiology - Dr.Bandara</t>
  </si>
  <si>
    <t>DGN 11/ DPHY 6/DBM 1 Human Anatomy &amp; Physiology II - Dr.Dulanga</t>
  </si>
  <si>
    <t>DPHY 04 - Clinical Neuro - Dr.Nishan</t>
  </si>
  <si>
    <t>DGN 11/ DBM 1/ DPHY 6 Human Anatomy &amp; Physiology II - Dr.Dulanga</t>
  </si>
  <si>
    <t>BN 11 - Advanced Nursing Assessment - Ms.Dilum</t>
  </si>
  <si>
    <t>BN 11 - English for Oral Communication - Mr.Nagarajah</t>
  </si>
  <si>
    <t>BN 10/ BN 9 - English for Written Communication - Mr.Nagarajah</t>
  </si>
  <si>
    <t>BN 7 - Entrepreneurship - Dr.Prabath</t>
  </si>
  <si>
    <t>DPHY 4- PT Cardio - Ms.Sukashini</t>
  </si>
  <si>
    <t>Out of 10 sessions</t>
  </si>
  <si>
    <t>Out of 11 sessions</t>
  </si>
  <si>
    <t>Out of 6 sessions</t>
  </si>
  <si>
    <t>Marking the assignments of the completed batch</t>
  </si>
  <si>
    <t>Time Table - June 2015</t>
  </si>
  <si>
    <t>TAFE 7 - CPHS/AHI - Dr.Bandara</t>
  </si>
  <si>
    <t>DGN 11/ DPHY 6 - Introduction to Psychiatry  - Ms.Nadeeka</t>
  </si>
  <si>
    <t>TAFE 7 - Clinical Skills - Ms.Hingurage</t>
  </si>
  <si>
    <t>DGN 11 - Clinical Practicum I - Mr.Tharindu</t>
  </si>
  <si>
    <t>DPHY 5 Clinical Session- Ms.Sukashini</t>
  </si>
  <si>
    <t xml:space="preserve">DGN 10 Nursing V -Ms.Nadeeka </t>
  </si>
  <si>
    <t>DGN 9/ IELTS - Ms.Manisha</t>
  </si>
  <si>
    <t>DGN 9 - Clinical Practicum VI - Mr.Tharindu</t>
  </si>
  <si>
    <t>Face to Face Sessions - June 2015</t>
  </si>
  <si>
    <t>DBM 1 - Cell Biology - Ms.Eugene</t>
  </si>
  <si>
    <t>DPHY 04 - Community Medicine- Dr.Madushani</t>
  </si>
  <si>
    <t>TAFE 7 - Clinical Skills - Ms.Madurika</t>
  </si>
  <si>
    <t>Foundation - Personality Development - Ms.Manisha</t>
  </si>
  <si>
    <t>Ms.Arundathi</t>
  </si>
  <si>
    <t>Ms.Niranja</t>
  </si>
  <si>
    <t>DPHY 04 - PT Cardio - Ms.Sukashini</t>
  </si>
  <si>
    <t>DGN 10/ DPHY 05 Nutrition -Ms.Dilum</t>
  </si>
  <si>
    <t>Foundation English  Ms.Manisha</t>
  </si>
  <si>
    <t>DPHY 04          (Reunion)           Ms.Mayuree</t>
  </si>
  <si>
    <t>DGN11/DPHY06/ -     pathophysiology  Dr.Nishan</t>
  </si>
  <si>
    <t>DGN 11/ DPHY 06 -    Colloge English -    Mr.Nagarajah</t>
  </si>
  <si>
    <t>TAFE7/DGN 11/DPHY 6/ DBM 1 - Health Research - Dr.Kithsiri</t>
  </si>
  <si>
    <t>Activity - Ms.Miriam / Ms.Nadeeka</t>
  </si>
  <si>
    <t>DPHY 4- PT.Gynec - Ms.Niranja</t>
  </si>
  <si>
    <t>TAFE 7/CPHS/AHI Dr.Bandara</t>
  </si>
  <si>
    <t>DPHY 5 Musculoskeletal Pathologies - Ms.Niranja /Ms.Mayuree</t>
  </si>
  <si>
    <t>Basic Maths Foundation     Ms.Maleesha</t>
  </si>
  <si>
    <t>DGN 10 Clinical Practicum 2  Ms.Jayawardana</t>
  </si>
  <si>
    <t>IVQ - Clinical Session - Ms.Arundathi</t>
  </si>
  <si>
    <t>DGN 9 - Mental Health Nursing - Ms.Madurika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</si>
</sst>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33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wrapText="1"/>
    </xf>
    <xf numFmtId="0" fontId="11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9" fontId="6" fillId="0" borderId="1" xfId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9" fillId="0" borderId="2" xfId="0" applyFont="1" applyFill="1" applyBorder="1" applyAlignment="1">
      <alignment textRotation="90" wrapText="1"/>
    </xf>
    <xf numFmtId="0" fontId="9" fillId="0" borderId="3" xfId="0" applyFont="1" applyFill="1" applyBorder="1" applyAlignment="1">
      <alignment textRotation="90" wrapText="1"/>
    </xf>
    <xf numFmtId="0" fontId="1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0" fillId="0" borderId="1" xfId="0" applyBorder="1"/>
    <xf numFmtId="0" fontId="0" fillId="0" borderId="1" xfId="0" applyNumberFormat="1" applyBorder="1"/>
    <xf numFmtId="0" fontId="2" fillId="0" borderId="1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1" fillId="0" borderId="8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8" xfId="0" applyBorder="1" applyAlignment="1">
      <alignment wrapText="1"/>
    </xf>
    <xf numFmtId="0" fontId="0" fillId="0" borderId="5" xfId="0" applyFill="1" applyBorder="1" applyAlignment="1">
      <alignment wrapText="1"/>
    </xf>
    <xf numFmtId="0" fontId="0" fillId="2" borderId="1" xfId="0" applyFill="1" applyBorder="1"/>
    <xf numFmtId="0" fontId="0" fillId="0" borderId="9" xfId="0" applyFill="1" applyBorder="1"/>
    <xf numFmtId="0" fontId="9" fillId="0" borderId="4" xfId="0" applyFont="1" applyFill="1" applyBorder="1" applyAlignment="1">
      <alignment horizontal="center" textRotation="90" wrapText="1"/>
    </xf>
    <xf numFmtId="0" fontId="9" fillId="0" borderId="6" xfId="0" applyFont="1" applyFill="1" applyBorder="1" applyAlignment="1">
      <alignment horizontal="center" textRotation="90" wrapText="1"/>
    </xf>
    <xf numFmtId="0" fontId="9" fillId="0" borderId="2" xfId="0" applyFont="1" applyFill="1" applyBorder="1" applyAlignment="1">
      <alignment horizontal="center" textRotation="90" wrapText="1"/>
    </xf>
    <xf numFmtId="0" fontId="9" fillId="0" borderId="3" xfId="0" applyFont="1" applyFill="1" applyBorder="1" applyAlignment="1">
      <alignment horizontal="center" textRotation="90" wrapText="1"/>
    </xf>
    <xf numFmtId="0" fontId="9" fillId="0" borderId="2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textRotation="90" wrapText="1"/>
    </xf>
    <xf numFmtId="0" fontId="7" fillId="0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CFF33"/>
      <color rgb="FFFF3300"/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110" zoomScaleNormal="11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N19" sqref="N19"/>
    </sheetView>
  </sheetViews>
  <sheetFormatPr defaultRowHeight="15"/>
  <cols>
    <col min="1" max="1" width="4.28515625" style="1" customWidth="1"/>
    <col min="2" max="2" width="5.7109375" style="1" customWidth="1"/>
    <col min="3" max="3" width="16.28515625" style="1" customWidth="1"/>
    <col min="4" max="4" width="13.42578125" style="1" customWidth="1"/>
    <col min="5" max="5" width="16.42578125" style="1" customWidth="1"/>
    <col min="6" max="6" width="19.28515625" style="1" customWidth="1"/>
    <col min="7" max="7" width="14.140625" style="1" customWidth="1"/>
    <col min="8" max="8" width="10" style="1" customWidth="1"/>
    <col min="9" max="9" width="13.42578125" style="1" customWidth="1"/>
    <col min="10" max="10" width="14.42578125" style="1" customWidth="1"/>
    <col min="11" max="11" width="10.5703125" style="1" customWidth="1"/>
    <col min="12" max="12" width="14.5703125" style="1" customWidth="1"/>
    <col min="13" max="13" width="10.42578125" style="1" customWidth="1"/>
    <col min="14" max="14" width="13" style="1" customWidth="1"/>
    <col min="15" max="15" width="11.85546875" style="1" customWidth="1"/>
    <col min="16" max="16384" width="9.140625" style="1"/>
  </cols>
  <sheetData>
    <row r="1" spans="1:15" ht="22.5" customHeight="1">
      <c r="A1" s="48" t="s">
        <v>66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"/>
    </row>
    <row r="2" spans="1:15" ht="27.75" customHeight="1">
      <c r="A2" s="15"/>
      <c r="B2" s="16"/>
      <c r="C2" s="16" t="s">
        <v>0</v>
      </c>
      <c r="D2" s="17" t="s">
        <v>1</v>
      </c>
      <c r="E2" s="17" t="s">
        <v>2</v>
      </c>
      <c r="F2" s="17" t="s">
        <v>3</v>
      </c>
      <c r="G2" s="18" t="s">
        <v>4</v>
      </c>
      <c r="H2" s="17" t="s">
        <v>5</v>
      </c>
      <c r="I2" s="19" t="s">
        <v>6</v>
      </c>
      <c r="J2" s="17" t="s">
        <v>7</v>
      </c>
      <c r="K2" s="20" t="s">
        <v>8</v>
      </c>
      <c r="L2" s="17" t="s">
        <v>9</v>
      </c>
      <c r="M2" s="21" t="s">
        <v>10</v>
      </c>
      <c r="N2" s="17" t="s">
        <v>11</v>
      </c>
      <c r="O2" s="14" t="s">
        <v>21</v>
      </c>
    </row>
    <row r="3" spans="1:15" ht="60.75" customHeight="1">
      <c r="A3" s="22" t="s">
        <v>12</v>
      </c>
      <c r="B3" s="2" t="s">
        <v>13</v>
      </c>
      <c r="D3" s="5"/>
      <c r="E3" s="7" t="s">
        <v>79</v>
      </c>
      <c r="F3" s="5" t="s">
        <v>53</v>
      </c>
      <c r="G3" s="4"/>
      <c r="H3" s="8"/>
      <c r="I3" s="4"/>
      <c r="J3" s="5"/>
      <c r="K3" s="8"/>
      <c r="L3" s="5" t="s">
        <v>83</v>
      </c>
      <c r="M3" s="5"/>
      <c r="N3" s="5"/>
      <c r="O3" s="33"/>
    </row>
    <row r="4" spans="1:15" ht="50.25" customHeight="1">
      <c r="A4" s="23"/>
      <c r="B4" s="2" t="s">
        <v>14</v>
      </c>
      <c r="C4" s="5"/>
      <c r="D4" s="5" t="s">
        <v>93</v>
      </c>
      <c r="E4" s="5" t="s">
        <v>72</v>
      </c>
      <c r="F4" s="5" t="s">
        <v>54</v>
      </c>
      <c r="G4" s="5"/>
      <c r="H4" s="5"/>
      <c r="I4" s="9"/>
      <c r="J4" s="5" t="s">
        <v>78</v>
      </c>
      <c r="K4" s="8"/>
      <c r="M4" s="5"/>
      <c r="N4" s="31"/>
      <c r="O4" s="32"/>
    </row>
    <row r="5" spans="1:15" ht="58.5" customHeight="1">
      <c r="A5" s="22" t="s">
        <v>15</v>
      </c>
      <c r="B5" s="3" t="s">
        <v>13</v>
      </c>
      <c r="C5" s="7"/>
      <c r="D5" s="5" t="s">
        <v>47</v>
      </c>
      <c r="E5" s="5" t="s">
        <v>45</v>
      </c>
      <c r="F5" s="7" t="s">
        <v>68</v>
      </c>
      <c r="G5" s="8"/>
      <c r="H5" s="5" t="s">
        <v>52</v>
      </c>
      <c r="I5" s="8"/>
      <c r="J5" s="7" t="s">
        <v>95</v>
      </c>
      <c r="K5" s="8"/>
      <c r="L5" s="5" t="s">
        <v>61</v>
      </c>
      <c r="M5" s="4"/>
      <c r="N5" s="5" t="s">
        <v>49</v>
      </c>
      <c r="O5" s="34"/>
    </row>
    <row r="6" spans="1:15" ht="61.5" customHeight="1">
      <c r="A6" s="23"/>
      <c r="B6" s="3" t="s">
        <v>14</v>
      </c>
      <c r="C6" s="5"/>
      <c r="D6" s="5" t="s">
        <v>77</v>
      </c>
      <c r="E6" s="5" t="s">
        <v>67</v>
      </c>
      <c r="F6" s="5" t="s">
        <v>76</v>
      </c>
      <c r="G6" s="8"/>
      <c r="H6" s="6"/>
      <c r="I6" s="9"/>
      <c r="J6" s="5" t="s">
        <v>70</v>
      </c>
      <c r="K6" s="8"/>
      <c r="L6" s="5" t="s">
        <v>26</v>
      </c>
      <c r="M6" s="5"/>
      <c r="N6" s="5" t="s">
        <v>42</v>
      </c>
      <c r="O6" s="13"/>
    </row>
    <row r="7" spans="1:15" ht="52.5" customHeight="1">
      <c r="A7" s="43" t="s">
        <v>16</v>
      </c>
      <c r="B7" s="3" t="s">
        <v>13</v>
      </c>
      <c r="C7" s="5" t="s">
        <v>84</v>
      </c>
      <c r="D7" s="5"/>
      <c r="E7" s="35"/>
      <c r="F7" s="5"/>
      <c r="G7" s="5" t="s">
        <v>57</v>
      </c>
      <c r="H7" s="5"/>
      <c r="I7" s="4"/>
      <c r="J7" s="5" t="s">
        <v>94</v>
      </c>
      <c r="K7" s="8"/>
      <c r="L7" s="5" t="s">
        <v>44</v>
      </c>
      <c r="M7" s="33"/>
      <c r="N7" s="9" t="s">
        <v>42</v>
      </c>
      <c r="O7" s="38"/>
    </row>
    <row r="8" spans="1:15" ht="61.5" customHeight="1">
      <c r="A8" s="44"/>
      <c r="B8" s="3" t="s">
        <v>14</v>
      </c>
      <c r="C8" s="4"/>
      <c r="D8" s="5"/>
      <c r="E8" s="7" t="s">
        <v>85</v>
      </c>
      <c r="F8" s="5" t="s">
        <v>86</v>
      </c>
      <c r="G8" s="5" t="s">
        <v>58</v>
      </c>
      <c r="H8" s="8"/>
      <c r="I8" s="9" t="s">
        <v>48</v>
      </c>
      <c r="J8" s="5" t="s">
        <v>22</v>
      </c>
      <c r="K8" s="4"/>
      <c r="L8" s="33"/>
      <c r="M8" s="5" t="s">
        <v>23</v>
      </c>
      <c r="N8" s="5"/>
      <c r="O8" s="5" t="s">
        <v>43</v>
      </c>
    </row>
    <row r="9" spans="1:15" ht="59.25" customHeight="1">
      <c r="A9" s="45" t="s">
        <v>17</v>
      </c>
      <c r="B9" s="3" t="s">
        <v>13</v>
      </c>
      <c r="C9" s="5"/>
      <c r="D9" s="5" t="s">
        <v>82</v>
      </c>
      <c r="E9" s="5"/>
      <c r="F9" s="5" t="s">
        <v>87</v>
      </c>
      <c r="G9" s="10"/>
      <c r="H9" s="8"/>
      <c r="I9" s="8"/>
      <c r="J9" s="4"/>
      <c r="K9" s="5" t="s">
        <v>89</v>
      </c>
      <c r="L9" s="7" t="s">
        <v>73</v>
      </c>
      <c r="M9" s="5"/>
      <c r="N9" s="4"/>
      <c r="O9" s="5" t="s">
        <v>92</v>
      </c>
    </row>
    <row r="10" spans="1:15" ht="66.75" customHeight="1">
      <c r="A10" s="46"/>
      <c r="B10" s="3" t="s">
        <v>14</v>
      </c>
      <c r="C10" s="24"/>
      <c r="D10" s="7" t="s">
        <v>55</v>
      </c>
      <c r="E10" s="5"/>
      <c r="F10" s="5"/>
      <c r="G10" s="5" t="s">
        <v>59</v>
      </c>
      <c r="H10" s="8"/>
      <c r="I10" s="5"/>
      <c r="J10" s="5" t="s">
        <v>70</v>
      </c>
      <c r="K10" s="8"/>
      <c r="L10" s="5" t="s">
        <v>96</v>
      </c>
      <c r="M10" s="5"/>
      <c r="N10" s="5" t="s">
        <v>91</v>
      </c>
      <c r="O10" s="5" t="s">
        <v>43</v>
      </c>
    </row>
    <row r="11" spans="1:15" ht="52.5" customHeight="1">
      <c r="A11" s="22" t="s">
        <v>18</v>
      </c>
      <c r="B11" s="3" t="s">
        <v>13</v>
      </c>
      <c r="C11" s="9" t="s">
        <v>60</v>
      </c>
      <c r="D11" s="5"/>
      <c r="E11" s="5" t="s">
        <v>67</v>
      </c>
      <c r="F11" s="5" t="s">
        <v>88</v>
      </c>
      <c r="G11" s="11"/>
      <c r="H11" s="8"/>
      <c r="I11" s="8"/>
      <c r="J11" s="5" t="s">
        <v>74</v>
      </c>
      <c r="K11" s="8"/>
      <c r="L11" s="5" t="s">
        <v>90</v>
      </c>
      <c r="M11" s="5"/>
      <c r="N11" s="5" t="s">
        <v>49</v>
      </c>
      <c r="O11" s="5" t="s">
        <v>71</v>
      </c>
    </row>
    <row r="12" spans="1:15" ht="60.75" customHeight="1">
      <c r="A12" s="23"/>
      <c r="B12" s="3" t="s">
        <v>14</v>
      </c>
      <c r="C12" s="5"/>
      <c r="D12" s="5" t="s">
        <v>46</v>
      </c>
      <c r="E12" s="4"/>
      <c r="F12" s="5" t="s">
        <v>56</v>
      </c>
      <c r="G12" s="5"/>
      <c r="H12" s="8"/>
      <c r="I12" s="5"/>
      <c r="J12" s="5" t="s">
        <v>69</v>
      </c>
      <c r="K12" s="8"/>
      <c r="L12" s="5" t="s">
        <v>61</v>
      </c>
      <c r="M12" s="5" t="s">
        <v>23</v>
      </c>
      <c r="N12" s="31" t="s">
        <v>51</v>
      </c>
      <c r="O12" s="5" t="s">
        <v>92</v>
      </c>
    </row>
    <row r="13" spans="1:15" ht="47.25" customHeight="1">
      <c r="A13" s="41" t="s">
        <v>19</v>
      </c>
      <c r="B13" s="3" t="s">
        <v>13</v>
      </c>
      <c r="C13" s="8"/>
      <c r="D13" s="5"/>
      <c r="E13" s="10"/>
      <c r="F13" s="8"/>
      <c r="G13" s="8"/>
      <c r="H13" s="8"/>
      <c r="I13" s="8"/>
      <c r="J13" s="8"/>
      <c r="K13" s="8"/>
      <c r="L13" s="8"/>
      <c r="M13" s="8"/>
      <c r="N13" s="5" t="s">
        <v>50</v>
      </c>
      <c r="O13" s="8"/>
    </row>
    <row r="14" spans="1:15" ht="38.25" customHeight="1">
      <c r="A14" s="47"/>
      <c r="B14" s="3" t="s">
        <v>13</v>
      </c>
      <c r="C14" s="8"/>
      <c r="D14" s="8"/>
      <c r="E14" s="8"/>
      <c r="F14" s="8"/>
      <c r="G14" s="8"/>
      <c r="H14" s="8"/>
      <c r="I14" s="8"/>
      <c r="J14" s="8"/>
      <c r="K14" s="8"/>
      <c r="L14" s="5" t="s">
        <v>24</v>
      </c>
      <c r="M14" s="8"/>
      <c r="N14" s="31"/>
      <c r="O14" s="8"/>
    </row>
    <row r="15" spans="1:15" ht="27.75" customHeight="1">
      <c r="A15" s="41" t="s">
        <v>20</v>
      </c>
      <c r="B15" s="3" t="s">
        <v>13</v>
      </c>
      <c r="C15" s="9"/>
      <c r="D15" s="10"/>
      <c r="E15" s="8"/>
      <c r="F15" s="8"/>
      <c r="G15" s="8"/>
      <c r="H15" s="8"/>
      <c r="I15" s="8"/>
      <c r="J15" s="8"/>
      <c r="K15" s="8"/>
      <c r="L15" s="8"/>
      <c r="M15" s="8"/>
      <c r="N15" s="12"/>
      <c r="O15" s="8"/>
    </row>
    <row r="16" spans="1:15" ht="27.75" customHeight="1">
      <c r="A16" s="42"/>
      <c r="B16" s="3" t="s">
        <v>14</v>
      </c>
      <c r="C16" s="9"/>
      <c r="D16" s="10"/>
      <c r="E16" s="8"/>
      <c r="F16" s="8"/>
      <c r="G16" s="8"/>
      <c r="H16" s="8"/>
      <c r="I16" s="8"/>
      <c r="J16" s="8"/>
      <c r="K16" s="8"/>
      <c r="L16" s="5" t="s">
        <v>25</v>
      </c>
      <c r="M16" s="8"/>
      <c r="N16" s="8"/>
      <c r="O16" s="8"/>
    </row>
    <row r="17" spans="3:15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3:15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3:15"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3:15"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3:15"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3:15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3:15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</sheetData>
  <mergeCells count="5">
    <mergeCell ref="A15:A16"/>
    <mergeCell ref="A7:A8"/>
    <mergeCell ref="A9:A10"/>
    <mergeCell ref="A13:A14"/>
    <mergeCell ref="A1:N1"/>
  </mergeCells>
  <pageMargins left="0.7" right="0.7" top="0.75" bottom="0.75" header="0.3" footer="0.3"/>
  <pageSetup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9"/>
  <sheetViews>
    <sheetView topLeftCell="A3" workbookViewId="0">
      <selection activeCell="B20" sqref="B20"/>
    </sheetView>
  </sheetViews>
  <sheetFormatPr defaultRowHeight="15"/>
  <cols>
    <col min="1" max="1" width="17.140625" customWidth="1"/>
    <col min="2" max="2" width="29" customWidth="1"/>
    <col min="4" max="4" width="36.42578125" customWidth="1"/>
  </cols>
  <sheetData>
    <row r="2" spans="1:8" ht="28.5" customHeight="1">
      <c r="C2" s="26"/>
      <c r="D2" s="26"/>
      <c r="E2" s="27" t="s">
        <v>75</v>
      </c>
      <c r="F2" s="27"/>
      <c r="G2" s="27"/>
      <c r="H2" s="25"/>
    </row>
    <row r="4" spans="1:8" ht="30" customHeight="1">
      <c r="A4" s="30" t="s">
        <v>27</v>
      </c>
      <c r="B4" s="30" t="s">
        <v>28</v>
      </c>
      <c r="C4" s="30" t="s">
        <v>40</v>
      </c>
      <c r="D4" s="30" t="s">
        <v>41</v>
      </c>
    </row>
    <row r="5" spans="1:8">
      <c r="A5" s="28"/>
      <c r="B5" s="28"/>
      <c r="C5" s="28"/>
      <c r="D5" s="28"/>
    </row>
    <row r="6" spans="1:8">
      <c r="A6" s="28" t="s">
        <v>29</v>
      </c>
      <c r="B6" s="29">
        <v>3</v>
      </c>
      <c r="C6" s="28">
        <f>3/10*100</f>
        <v>30</v>
      </c>
      <c r="D6" s="28" t="s">
        <v>62</v>
      </c>
    </row>
    <row r="7" spans="1:8">
      <c r="A7" s="28" t="s">
        <v>30</v>
      </c>
      <c r="B7" s="28">
        <v>2</v>
      </c>
      <c r="C7" s="28">
        <f>2/11*100</f>
        <v>18.181818181818183</v>
      </c>
      <c r="D7" s="28" t="s">
        <v>63</v>
      </c>
    </row>
    <row r="8" spans="1:8">
      <c r="A8" s="28" t="s">
        <v>31</v>
      </c>
      <c r="B8" s="28">
        <v>4</v>
      </c>
      <c r="C8" s="28">
        <f>4/11*100</f>
        <v>36.363636363636367</v>
      </c>
      <c r="D8" s="28" t="s">
        <v>63</v>
      </c>
    </row>
    <row r="9" spans="1:8">
      <c r="A9" s="28" t="s">
        <v>32</v>
      </c>
      <c r="B9" s="28">
        <v>4</v>
      </c>
      <c r="C9" s="28">
        <f>4/11*100</f>
        <v>36.363636363636367</v>
      </c>
      <c r="D9" s="28" t="s">
        <v>63</v>
      </c>
    </row>
    <row r="10" spans="1:8">
      <c r="A10" s="28" t="s">
        <v>33</v>
      </c>
      <c r="B10" s="28">
        <v>2</v>
      </c>
      <c r="C10" s="28">
        <f>2/6*100</f>
        <v>33.333333333333329</v>
      </c>
      <c r="D10" s="28" t="s">
        <v>64</v>
      </c>
    </row>
    <row r="11" spans="1:8">
      <c r="A11" s="28" t="s">
        <v>34</v>
      </c>
      <c r="B11" s="28">
        <v>1</v>
      </c>
      <c r="C11" s="28">
        <f>1/6*100</f>
        <v>16.666666666666664</v>
      </c>
      <c r="D11" s="28" t="s">
        <v>64</v>
      </c>
    </row>
    <row r="12" spans="1:8">
      <c r="A12" s="28" t="s">
        <v>36</v>
      </c>
      <c r="B12" s="28">
        <v>6</v>
      </c>
      <c r="C12" s="28">
        <f>6/10*100</f>
        <v>60</v>
      </c>
      <c r="D12" s="28" t="s">
        <v>62</v>
      </c>
    </row>
    <row r="13" spans="1:8">
      <c r="A13" s="28" t="s">
        <v>37</v>
      </c>
      <c r="B13" s="28">
        <v>0</v>
      </c>
      <c r="C13" s="28">
        <f>0/11*100</f>
        <v>0</v>
      </c>
      <c r="D13" s="28" t="s">
        <v>63</v>
      </c>
    </row>
    <row r="14" spans="1:8">
      <c r="A14" s="28" t="s">
        <v>39</v>
      </c>
      <c r="B14" s="28">
        <v>2</v>
      </c>
      <c r="C14" s="28">
        <f>2/6*100</f>
        <v>33.333333333333329</v>
      </c>
      <c r="D14" s="28" t="s">
        <v>64</v>
      </c>
    </row>
    <row r="15" spans="1:8">
      <c r="A15" s="28" t="s">
        <v>38</v>
      </c>
      <c r="B15" s="28">
        <v>2</v>
      </c>
      <c r="C15" s="28">
        <f>2/6*100</f>
        <v>33.333333333333329</v>
      </c>
      <c r="D15" s="28" t="s">
        <v>64</v>
      </c>
    </row>
    <row r="16" spans="1:8" ht="28.5" customHeight="1">
      <c r="A16" s="28"/>
      <c r="B16" s="28"/>
      <c r="C16" s="28"/>
      <c r="D16" s="35"/>
    </row>
    <row r="17" spans="1:4">
      <c r="A17" s="28" t="s">
        <v>35</v>
      </c>
      <c r="B17" s="28">
        <v>3</v>
      </c>
      <c r="C17" s="28">
        <f>3/6*100</f>
        <v>50</v>
      </c>
      <c r="D17" s="28" t="s">
        <v>64</v>
      </c>
    </row>
    <row r="18" spans="1:4" ht="27.75" customHeight="1">
      <c r="A18" s="39" t="s">
        <v>80</v>
      </c>
      <c r="B18" s="36">
        <v>0</v>
      </c>
      <c r="C18" s="28">
        <v>0</v>
      </c>
      <c r="D18" s="37" t="s">
        <v>65</v>
      </c>
    </row>
    <row r="19" spans="1:4">
      <c r="A19" s="40" t="s">
        <v>81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IIHS</cp:lastModifiedBy>
  <cp:lastPrinted>2015-04-29T05:23:06Z</cp:lastPrinted>
  <dcterms:created xsi:type="dcterms:W3CDTF">2014-09-23T09:41:33Z</dcterms:created>
  <dcterms:modified xsi:type="dcterms:W3CDTF">2015-05-29T02:10:04Z</dcterms:modified>
</cp:coreProperties>
</file>